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2023\"/>
    </mc:Choice>
  </mc:AlternateContent>
  <bookViews>
    <workbookView xWindow="0" yWindow="0" windowWidth="24000" windowHeight="9030"/>
  </bookViews>
  <sheets>
    <sheet name="Orç. SINAPI" sheetId="1" r:id="rId1"/>
  </sheets>
  <definedNames>
    <definedName name="_xlnm.Print_Area" localSheetId="0">'Orç. SINAPI'!$A$1:$I$13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H7" i="1"/>
  <c r="I7" i="1" s="1"/>
</calcChain>
</file>

<file path=xl/sharedStrings.xml><?xml version="1.0" encoding="utf-8"?>
<sst xmlns="http://schemas.openxmlformats.org/spreadsheetml/2006/main" count="26" uniqueCount="25">
  <si>
    <t>Descrição</t>
  </si>
  <si>
    <t>Unid.</t>
  </si>
  <si>
    <t>Item</t>
  </si>
  <si>
    <t>Preço base:</t>
  </si>
  <si>
    <t>Encargos Sociais:</t>
  </si>
  <si>
    <t>Fonte</t>
  </si>
  <si>
    <t>SINAPI</t>
  </si>
  <si>
    <t>TOTAL DO ORÇAMENTO</t>
  </si>
  <si>
    <t>Rua Osvaldo Aranha, 1790 - Taquari - RS - FONE: (51) 3653-6200 - email: planejamento@taquari.rs.gov.br</t>
  </si>
  <si>
    <t xml:space="preserve">Quant. </t>
  </si>
  <si>
    <t>Endereço: Diversos dentro do município de Taquari / RS</t>
  </si>
  <si>
    <t>BDI Diferenciado:</t>
  </si>
  <si>
    <t>SINAPI - JUNHO/2023</t>
  </si>
  <si>
    <t>Hora: 112,77% | Mês: 69,88%</t>
  </si>
  <si>
    <t>PLANILHA ORÇAMENTÁRIA MODALIDADE DE SERVIÇO</t>
  </si>
  <si>
    <t>M²</t>
  </si>
  <si>
    <t>M</t>
  </si>
  <si>
    <t>EXECUÇÃO DE PAVIMENTO EM PISO INTERTRAVADO, ESPESSURA DE 8CM, INCLUSO ASSENTAMENTO, REJUNTMENTO E COMPACTAÇÃO</t>
  </si>
  <si>
    <t xml:space="preserve">Valor Unitário da Composição </t>
  </si>
  <si>
    <t>Valor Unitário da Composição c/ BDI</t>
  </si>
  <si>
    <t>Valor Total</t>
  </si>
  <si>
    <t>SERVIÇO DE MÃO DE OBRA PARA EXECUÇÃO DE PAVIMENTAÇÃO EM PISO INTERTRAVADO E MEIO FIO</t>
  </si>
  <si>
    <t xml:space="preserve">Código de Referência </t>
  </si>
  <si>
    <t>ASSENTAMENTO DE GUIA (MEIO-FIO) EM TRECHO RETO, CONFECCIONADA EM CONCRETO PRÉ-FABRICADO, INCLUSO ESCAVAÇÃO, REATERRO E REJUNTAMENTO</t>
  </si>
  <si>
    <t>Taquari, 22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</si>
</sst>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4" fontId="6" fillId="2" borderId="1" xfId="1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0" fontId="8" fillId="4" borderId="0" xfId="0" applyNumberFormat="1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 wrapText="1"/>
    </xf>
    <xf numFmtId="44" fontId="7" fillId="3" borderId="1" xfId="1" applyFont="1" applyFill="1" applyBorder="1" applyAlignment="1">
      <alignment horizontal="left" vertical="center" wrapText="1"/>
    </xf>
    <xf numFmtId="44" fontId="8" fillId="3" borderId="1" xfId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8" fillId="4" borderId="0" xfId="2" applyFont="1" applyFill="1" applyAlignment="1">
      <alignment horizontal="center"/>
    </xf>
    <xf numFmtId="0" fontId="7" fillId="4" borderId="0" xfId="0" applyFont="1" applyFill="1" applyAlignment="1">
      <alignment horizontal="right" vertical="center" wrapText="1"/>
    </xf>
    <xf numFmtId="0" fontId="4" fillId="4" borderId="0" xfId="0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</cellXfs>
  <cellStyles count="4">
    <cellStyle name="Moeda" xfId="1" builtinId="4"/>
    <cellStyle name="Normal" xfId="0" builtinId="0"/>
    <cellStyle name="Normal 2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15"/>
  <sheetViews>
    <sheetView tabSelected="1" zoomScale="120" zoomScaleNormal="120" workbookViewId="0">
      <pane ySplit="6" topLeftCell="A7" activePane="bottomLeft" state="frozen"/>
      <selection pane="bottomLeft" activeCell="K10" sqref="K10"/>
    </sheetView>
  </sheetViews>
  <sheetFormatPr defaultRowHeight="15" x14ac:dyDescent="0.25"/>
  <cols>
    <col min="1" max="1" width="5.140625" style="3" customWidth="1"/>
    <col min="2" max="2" width="5.5703125" style="3" bestFit="1" customWidth="1"/>
    <col min="3" max="3" width="10.140625" style="3" customWidth="1"/>
    <col min="4" max="4" width="37.140625" style="3" customWidth="1"/>
    <col min="5" max="5" width="4.5703125" style="3" customWidth="1"/>
    <col min="6" max="6" width="8.140625" style="3" customWidth="1"/>
    <col min="7" max="7" width="10.5703125" style="3" customWidth="1"/>
    <col min="8" max="8" width="14.28515625" style="3" customWidth="1"/>
    <col min="9" max="9" width="12.42578125" style="3" customWidth="1"/>
    <col min="10" max="16384" width="9.140625" style="2"/>
  </cols>
  <sheetData>
    <row r="1" spans="1:9" ht="15" customHeight="1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</row>
    <row r="2" spans="1:9" ht="15" customHeight="1" x14ac:dyDescent="0.2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9" s="1" customFormat="1" x14ac:dyDescent="0.25">
      <c r="A3" s="6" t="s">
        <v>10</v>
      </c>
      <c r="B3" s="6"/>
      <c r="C3" s="6"/>
      <c r="D3" s="7"/>
      <c r="E3" s="7"/>
      <c r="F3" s="7"/>
      <c r="G3" s="7"/>
      <c r="H3" s="7"/>
      <c r="I3" s="7"/>
    </row>
    <row r="4" spans="1:9" s="1" customFormat="1" x14ac:dyDescent="0.25">
      <c r="A4" s="22" t="s">
        <v>3</v>
      </c>
      <c r="B4" s="22"/>
      <c r="C4" s="22"/>
      <c r="D4" s="7" t="s">
        <v>12</v>
      </c>
      <c r="E4" s="7"/>
      <c r="F4" s="7"/>
      <c r="G4" s="7"/>
      <c r="H4" s="7"/>
      <c r="I4" s="7"/>
    </row>
    <row r="5" spans="1:9" s="1" customFormat="1" x14ac:dyDescent="0.25">
      <c r="A5" s="22" t="s">
        <v>4</v>
      </c>
      <c r="B5" s="22"/>
      <c r="C5" s="22"/>
      <c r="D5" s="7" t="s">
        <v>13</v>
      </c>
      <c r="E5" s="7"/>
      <c r="F5" s="7"/>
      <c r="G5" s="21" t="s">
        <v>11</v>
      </c>
      <c r="H5" s="21"/>
      <c r="I5" s="10">
        <v>0.15179999999999999</v>
      </c>
    </row>
    <row r="6" spans="1:9" ht="45" x14ac:dyDescent="0.25">
      <c r="A6" s="12" t="s">
        <v>2</v>
      </c>
      <c r="B6" s="12" t="s">
        <v>5</v>
      </c>
      <c r="C6" s="12" t="s">
        <v>22</v>
      </c>
      <c r="D6" s="12" t="s">
        <v>0</v>
      </c>
      <c r="E6" s="12" t="s">
        <v>1</v>
      </c>
      <c r="F6" s="12" t="s">
        <v>9</v>
      </c>
      <c r="G6" s="12" t="s">
        <v>18</v>
      </c>
      <c r="H6" s="12" t="s">
        <v>19</v>
      </c>
      <c r="I6" s="12" t="s">
        <v>20</v>
      </c>
    </row>
    <row r="7" spans="1:9" ht="45" x14ac:dyDescent="0.25">
      <c r="A7" s="8">
        <v>1</v>
      </c>
      <c r="B7" s="8" t="s">
        <v>6</v>
      </c>
      <c r="C7" s="8">
        <v>92398</v>
      </c>
      <c r="D7" s="9" t="s">
        <v>17</v>
      </c>
      <c r="E7" s="8" t="s">
        <v>15</v>
      </c>
      <c r="F7" s="9">
        <v>21000</v>
      </c>
      <c r="G7" s="13">
        <v>11.84</v>
      </c>
      <c r="H7" s="14">
        <f>ROUND((G7*(1+$I$5)),2)</f>
        <v>13.64</v>
      </c>
      <c r="I7" s="13">
        <f>ROUND((H7*F7),2)</f>
        <v>286440</v>
      </c>
    </row>
    <row r="8" spans="1:9" ht="45" x14ac:dyDescent="0.25">
      <c r="A8" s="8">
        <v>2</v>
      </c>
      <c r="B8" s="8" t="s">
        <v>6</v>
      </c>
      <c r="C8" s="8">
        <v>94273</v>
      </c>
      <c r="D8" s="8" t="s">
        <v>23</v>
      </c>
      <c r="E8" s="8" t="s">
        <v>16</v>
      </c>
      <c r="F8" s="9">
        <v>6000</v>
      </c>
      <c r="G8" s="13">
        <v>18.55</v>
      </c>
      <c r="H8" s="14">
        <f>ROUND((G8*(1+$I$5)),2)</f>
        <v>21.37</v>
      </c>
      <c r="I8" s="13">
        <f>ROUND((H8*F8),2)</f>
        <v>128220</v>
      </c>
    </row>
    <row r="9" spans="1:9" s="1" customFormat="1" x14ac:dyDescent="0.25">
      <c r="A9" s="11" t="s">
        <v>7</v>
      </c>
      <c r="B9" s="4"/>
      <c r="C9" s="4"/>
      <c r="D9" s="4"/>
      <c r="E9" s="4"/>
      <c r="F9" s="4"/>
      <c r="G9" s="5"/>
      <c r="H9" s="5"/>
      <c r="I9" s="5"/>
    </row>
    <row r="10" spans="1:9" x14ac:dyDescent="0.25">
      <c r="A10" s="17" t="s">
        <v>8</v>
      </c>
      <c r="B10" s="17"/>
      <c r="C10" s="17"/>
      <c r="D10" s="17"/>
      <c r="E10" s="17"/>
      <c r="F10" s="17"/>
      <c r="G10" s="17"/>
      <c r="H10" s="17"/>
      <c r="I10" s="17"/>
    </row>
    <row r="11" spans="1:9" ht="15" customHeight="1" x14ac:dyDescent="0.25">
      <c r="A11" s="18" t="s">
        <v>24</v>
      </c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A15" s="16"/>
      <c r="B15" s="16"/>
      <c r="C15" s="16"/>
      <c r="D15" s="16"/>
      <c r="E15" s="16"/>
      <c r="F15" s="16"/>
      <c r="G15" s="16"/>
      <c r="H15" s="16"/>
      <c r="I15" s="16"/>
    </row>
  </sheetData>
  <mergeCells count="10">
    <mergeCell ref="A1:I1"/>
    <mergeCell ref="G5:H5"/>
    <mergeCell ref="A4:C4"/>
    <mergeCell ref="A5:C5"/>
    <mergeCell ref="A2:I2"/>
    <mergeCell ref="A14:I14"/>
    <mergeCell ref="A15:I15"/>
    <mergeCell ref="A10:I10"/>
    <mergeCell ref="A11:I11"/>
    <mergeCell ref="A12:I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Orç. SINAPI</vt:lpstr>
      <vt:lpstr>'Orç. SINAPI'!Area_de_impressao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Coutinho</dc:creator>
  <cp:lastModifiedBy>asilveira</cp:lastModifiedBy>
  <cp:lastPrinted>2022-05-25T17:05:05Z</cp:lastPrinted>
  <dcterms:created xsi:type="dcterms:W3CDTF">2015-06-05T18:19:34Z</dcterms:created>
  <dcterms:modified xsi:type="dcterms:W3CDTF">2023-09-11T14:57:02Z</dcterms:modified>
</cp:coreProperties>
</file>